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B4F44EDD-EC5D-4BAD-973E-15AB4294D84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9" r:id="rId2"/>
  </sheets>
  <calcPr calcId="191029"/>
</workbook>
</file>

<file path=xl/calcChain.xml><?xml version="1.0" encoding="utf-8"?>
<calcChain xmlns="http://schemas.openxmlformats.org/spreadsheetml/2006/main">
  <c r="F27" i="17" l="1"/>
  <c r="G27" i="19"/>
  <c r="H27" i="19"/>
  <c r="B27" i="19"/>
  <c r="F27" i="19" s="1"/>
  <c r="H27" i="17"/>
  <c r="G27" i="17"/>
  <c r="G13" i="19"/>
  <c r="H13" i="19"/>
  <c r="G14" i="19"/>
  <c r="H14" i="19"/>
  <c r="F13" i="17"/>
  <c r="G13" i="17"/>
  <c r="H13" i="17"/>
  <c r="F14" i="17"/>
  <c r="G14" i="17"/>
  <c r="H14" i="17"/>
  <c r="B7" i="19"/>
  <c r="F7" i="19" s="1"/>
  <c r="F7" i="17"/>
  <c r="G31" i="17"/>
  <c r="G30" i="17"/>
  <c r="G26" i="17"/>
  <c r="G25" i="17"/>
  <c r="G24" i="17"/>
  <c r="G23" i="17"/>
  <c r="G22" i="17"/>
  <c r="G18" i="17"/>
  <c r="G12" i="17"/>
  <c r="G31" i="19"/>
  <c r="G30" i="19"/>
  <c r="G26" i="19"/>
  <c r="G25" i="19"/>
  <c r="G24" i="19"/>
  <c r="G23" i="19"/>
  <c r="G22" i="19"/>
  <c r="G18" i="19"/>
  <c r="G12" i="19"/>
  <c r="H22" i="19"/>
  <c r="H23" i="19"/>
  <c r="H24" i="19"/>
  <c r="H25" i="19"/>
  <c r="H26" i="19"/>
  <c r="H30" i="19"/>
  <c r="H31" i="19"/>
  <c r="F12" i="17"/>
  <c r="H12" i="17"/>
  <c r="H12" i="19"/>
  <c r="B14" i="19"/>
  <c r="F14" i="19" s="1"/>
  <c r="B13" i="19"/>
  <c r="F13" i="19" s="1"/>
  <c r="B17" i="19"/>
  <c r="F17" i="19" s="1"/>
  <c r="B18" i="19"/>
  <c r="F18" i="19" s="1"/>
  <c r="B21" i="19"/>
  <c r="F21" i="19" s="1"/>
  <c r="B22" i="19"/>
  <c r="F22" i="19" s="1"/>
  <c r="B23" i="19"/>
  <c r="F23" i="19" s="1"/>
  <c r="B24" i="19"/>
  <c r="F24" i="19" s="1"/>
  <c r="B25" i="19"/>
  <c r="F25" i="19" s="1"/>
  <c r="B26" i="19"/>
  <c r="F26" i="19" s="1"/>
  <c r="B29" i="19"/>
  <c r="F29" i="19" s="1"/>
  <c r="B30" i="19"/>
  <c r="F30" i="19" s="1"/>
  <c r="B31" i="19"/>
  <c r="F31" i="19" s="1"/>
  <c r="B12" i="19"/>
  <c r="F12" i="19" s="1"/>
  <c r="H18" i="17"/>
  <c r="H22" i="17"/>
  <c r="H23" i="17"/>
  <c r="H24" i="17"/>
  <c r="H25" i="17"/>
  <c r="H26" i="17"/>
  <c r="H30" i="17"/>
  <c r="H31" i="17"/>
  <c r="F17" i="17"/>
  <c r="F18" i="17"/>
  <c r="F21" i="17"/>
  <c r="F22" i="17"/>
  <c r="F23" i="17"/>
  <c r="F24" i="17"/>
  <c r="F25" i="17"/>
  <c r="F26" i="17"/>
  <c r="F29" i="17"/>
  <c r="F30" i="17"/>
  <c r="F31" i="17"/>
</calcChain>
</file>

<file path=xl/sharedStrings.xml><?xml version="1.0" encoding="utf-8"?>
<sst xmlns="http://schemas.openxmlformats.org/spreadsheetml/2006/main" count="100" uniqueCount="58">
  <si>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</si>
  <si>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</si>
  <si>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</si>
  <si>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</si>
  <si>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</si>
  <si>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</si>
  <si>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</si>
  <si>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</si>
  <si>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</si>
  <si>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</si>
  <si>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</si>
  <si>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</si>
  <si>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</si>
  <si>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</si>
  <si>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</si>
  <si>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</si>
  <si>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</si>
  <si>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</si>
  <si>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</si>
  <si>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Бутерброд с маслом 10/30</t>
  </si>
  <si>
    <t>40</t>
  </si>
  <si>
    <t>Чай с молоком</t>
  </si>
  <si>
    <t>65,52</t>
  </si>
  <si>
    <t>63,33</t>
  </si>
  <si>
    <t>Каша гречневая вязкая</t>
  </si>
  <si>
    <t>Чай черный с сахаром</t>
  </si>
  <si>
    <t>58,97</t>
  </si>
  <si>
    <t>125,49</t>
  </si>
  <si>
    <t>118,66</t>
  </si>
  <si>
    <t>85,33</t>
  </si>
  <si>
    <t>130</t>
  </si>
  <si>
    <t>Чай с лимоном</t>
  </si>
  <si>
    <t>35,98</t>
  </si>
  <si>
    <t>20/20</t>
  </si>
  <si>
    <t>74,6</t>
  </si>
  <si>
    <t>Пирожки печеные из дрожжевого теста с яблоками</t>
  </si>
  <si>
    <t>110</t>
  </si>
  <si>
    <t>29,98</t>
  </si>
  <si>
    <t>Салат  из белокочанной капусты с кукурузой, луком и растительным маслом</t>
  </si>
  <si>
    <t>32,99</t>
  </si>
  <si>
    <t>Котлета мясная</t>
  </si>
  <si>
    <t>70</t>
  </si>
  <si>
    <t>60</t>
  </si>
  <si>
    <t>Суп молочный с крупой (рис)</t>
  </si>
  <si>
    <t>160,91</t>
  </si>
  <si>
    <t>54,98</t>
  </si>
  <si>
    <t>Суп картофельный с бобовыми и гренками</t>
  </si>
  <si>
    <t>178,2</t>
  </si>
  <si>
    <t>189,35</t>
  </si>
  <si>
    <t>139,43</t>
  </si>
  <si>
    <t>135,25</t>
  </si>
  <si>
    <t>45,93</t>
  </si>
  <si>
    <t>93,55</t>
  </si>
  <si>
    <t>148,5</t>
  </si>
  <si>
    <t>123,73</t>
  </si>
  <si>
    <t>95,55</t>
  </si>
  <si>
    <t>41,34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</si>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</sst>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right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D2" sqref="D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 x14ac:dyDescent="0.3">
      <c r="B1" s="8" t="s">
        <v>3</v>
      </c>
      <c r="C1" s="8"/>
      <c r="F1" s="8" t="s">
        <v>3</v>
      </c>
      <c r="G1" s="8"/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9"/>
      <c r="C6" s="9"/>
      <c r="F6" s="9"/>
      <c r="G6" s="9"/>
      <c r="H6" s="6"/>
    </row>
    <row r="7" spans="2:8" ht="29.25" customHeight="1" x14ac:dyDescent="0.3">
      <c r="B7" s="27">
        <v>44865</v>
      </c>
      <c r="C7" s="27"/>
      <c r="D7" s="27"/>
      <c r="F7" s="27">
        <f>B7</f>
        <v>44865</v>
      </c>
      <c r="G7" s="27"/>
      <c r="H7" s="27"/>
    </row>
    <row r="8" spans="2:8" ht="20.25" x14ac:dyDescent="0.3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 x14ac:dyDescent="0.3">
      <c r="B9" s="21" t="s">
        <v>0</v>
      </c>
      <c r="C9" s="25" t="s">
        <v>16</v>
      </c>
      <c r="D9" s="25" t="s">
        <v>15</v>
      </c>
      <c r="F9" s="21" t="s">
        <v>0</v>
      </c>
      <c r="G9" s="25" t="s">
        <v>16</v>
      </c>
      <c r="H9" s="25" t="s">
        <v>15</v>
      </c>
    </row>
    <row r="10" spans="2:8" ht="37.5" customHeight="1" x14ac:dyDescent="0.3">
      <c r="B10" s="22"/>
      <c r="C10" s="26"/>
      <c r="D10" s="26"/>
      <c r="F10" s="22"/>
      <c r="G10" s="26"/>
      <c r="H10" s="26"/>
    </row>
    <row r="11" spans="2:8" ht="24.75" customHeight="1" x14ac:dyDescent="0.3">
      <c r="B11" s="10" t="s">
        <v>8</v>
      </c>
      <c r="C11" s="10"/>
      <c r="D11" s="11"/>
      <c r="E11" s="12"/>
      <c r="F11" s="10" t="s">
        <v>8</v>
      </c>
      <c r="G11" s="10"/>
      <c r="H11" s="11"/>
    </row>
    <row r="12" spans="2:8" ht="24.75" customHeight="1" x14ac:dyDescent="0.3">
      <c r="B12" s="13" t="s">
        <v>43</v>
      </c>
      <c r="C12" s="11" t="s">
        <v>10</v>
      </c>
      <c r="D12" s="11" t="s">
        <v>44</v>
      </c>
      <c r="E12" s="12"/>
      <c r="F12" s="13" t="str">
        <f>B12</f>
        <v>Суп молочный с крупой (рис)</v>
      </c>
      <c r="G12" s="11" t="str">
        <f>C12</f>
        <v>180</v>
      </c>
      <c r="H12" s="11" t="str">
        <f>D12</f>
        <v>160,91</v>
      </c>
    </row>
    <row r="13" spans="2:8" ht="24.75" customHeight="1" x14ac:dyDescent="0.3">
      <c r="B13" s="13" t="s">
        <v>19</v>
      </c>
      <c r="C13" s="11" t="s">
        <v>20</v>
      </c>
      <c r="D13" s="11" t="s">
        <v>27</v>
      </c>
      <c r="E13" s="12"/>
      <c r="F13" s="13" t="str">
        <f t="shared" ref="F13:F14" si="0">B13</f>
        <v>Бутерброд с маслом 10/30</v>
      </c>
      <c r="G13" s="11" t="str">
        <f t="shared" ref="G13:G14" si="1">C13</f>
        <v>40</v>
      </c>
      <c r="H13" s="11" t="str">
        <f t="shared" ref="H13:H14" si="2">D13</f>
        <v>125,49</v>
      </c>
    </row>
    <row r="14" spans="2:8" ht="24.75" customHeight="1" x14ac:dyDescent="0.3">
      <c r="B14" s="13" t="s">
        <v>21</v>
      </c>
      <c r="C14" s="11" t="s">
        <v>11</v>
      </c>
      <c r="D14" s="11" t="s">
        <v>22</v>
      </c>
      <c r="E14" s="12"/>
      <c r="F14" s="13" t="str">
        <f t="shared" si="0"/>
        <v>Чай с молоком</v>
      </c>
      <c r="G14" s="11" t="str">
        <f t="shared" si="1"/>
        <v>200</v>
      </c>
      <c r="H14" s="11" t="str">
        <f t="shared" si="2"/>
        <v>65,52</v>
      </c>
    </row>
    <row r="15" spans="2:8" ht="24.75" customHeight="1" x14ac:dyDescent="0.3">
      <c r="B15" s="13"/>
      <c r="C15" s="11"/>
      <c r="D15" s="11"/>
      <c r="E15" s="12"/>
      <c r="F15" s="13"/>
      <c r="G15" s="11"/>
      <c r="H15" s="11"/>
    </row>
    <row r="16" spans="2:8" ht="24.75" customHeight="1" x14ac:dyDescent="0.3">
      <c r="B16" s="19"/>
      <c r="C16" s="11"/>
      <c r="D16" s="11"/>
      <c r="E16" s="12"/>
      <c r="F16" s="13"/>
      <c r="G16" s="11"/>
      <c r="H16" s="11"/>
    </row>
    <row r="17" spans="2:8" ht="24.75" customHeight="1" x14ac:dyDescent="0.3">
      <c r="B17" s="10" t="s">
        <v>5</v>
      </c>
      <c r="C17" s="11"/>
      <c r="D17" s="11"/>
      <c r="E17" s="12"/>
      <c r="F17" s="10" t="str">
        <f t="shared" ref="F17:F31" si="3">B17</f>
        <v>Завтрак 2</v>
      </c>
      <c r="G17" s="11"/>
      <c r="H17" s="11"/>
    </row>
    <row r="18" spans="2:8" ht="24.75" customHeight="1" x14ac:dyDescent="0.3">
      <c r="B18" s="13" t="s">
        <v>18</v>
      </c>
      <c r="C18" s="11" t="s">
        <v>10</v>
      </c>
      <c r="D18" s="11" t="s">
        <v>28</v>
      </c>
      <c r="E18" s="12"/>
      <c r="F18" s="13" t="str">
        <f t="shared" si="3"/>
        <v>Сок фруктовый</v>
      </c>
      <c r="G18" s="11" t="str">
        <f t="shared" ref="G18:H31" si="4">C18</f>
        <v>180</v>
      </c>
      <c r="H18" s="11" t="str">
        <f t="shared" si="4"/>
        <v>118,66</v>
      </c>
    </row>
    <row r="19" spans="2:8" ht="24.75" customHeight="1" x14ac:dyDescent="0.3">
      <c r="B19" s="13"/>
      <c r="C19" s="11"/>
      <c r="D19" s="11"/>
      <c r="E19" s="12"/>
      <c r="F19" s="13"/>
      <c r="G19" s="11"/>
      <c r="H19" s="11"/>
    </row>
    <row r="20" spans="2:8" ht="24.75" customHeight="1" x14ac:dyDescent="0.3">
      <c r="B20" s="19"/>
      <c r="C20" s="11"/>
      <c r="D20" s="11"/>
      <c r="E20" s="12"/>
      <c r="F20" s="13"/>
      <c r="G20" s="11"/>
      <c r="H20" s="11"/>
    </row>
    <row r="21" spans="2:8" ht="24.75" customHeight="1" x14ac:dyDescent="0.3">
      <c r="B21" s="10" t="s">
        <v>7</v>
      </c>
      <c r="C21" s="11"/>
      <c r="D21" s="11"/>
      <c r="E21" s="12"/>
      <c r="F21" s="10" t="str">
        <f t="shared" si="3"/>
        <v>Обед</v>
      </c>
      <c r="G21" s="11"/>
      <c r="H21" s="11"/>
    </row>
    <row r="22" spans="2:8" ht="40.5" x14ac:dyDescent="0.3">
      <c r="B22" s="20" t="s">
        <v>38</v>
      </c>
      <c r="C22" s="11" t="s">
        <v>12</v>
      </c>
      <c r="D22" s="11" t="s">
        <v>45</v>
      </c>
      <c r="E22" s="12"/>
      <c r="F22" s="20" t="str">
        <f t="shared" si="3"/>
        <v>Салат  из белокочанной капусты с кукурузой, луком и растительным маслом</v>
      </c>
      <c r="G22" s="11" t="str">
        <f t="shared" si="4"/>
        <v>50</v>
      </c>
      <c r="H22" s="11" t="str">
        <f t="shared" si="4"/>
        <v>54,98</v>
      </c>
    </row>
    <row r="23" spans="2:8" ht="24.75" customHeight="1" x14ac:dyDescent="0.3">
      <c r="B23" s="13" t="s">
        <v>46</v>
      </c>
      <c r="C23" s="11" t="s">
        <v>10</v>
      </c>
      <c r="D23" s="11" t="s">
        <v>47</v>
      </c>
      <c r="E23" s="12"/>
      <c r="F23" s="13" t="str">
        <f t="shared" si="3"/>
        <v>Суп картофельный с бобовыми и гренками</v>
      </c>
      <c r="G23" s="11" t="str">
        <f t="shared" si="4"/>
        <v>180</v>
      </c>
      <c r="H23" s="11" t="str">
        <f t="shared" si="4"/>
        <v>178,2</v>
      </c>
    </row>
    <row r="24" spans="2:8" ht="24.75" customHeight="1" x14ac:dyDescent="0.3">
      <c r="B24" s="13" t="s">
        <v>40</v>
      </c>
      <c r="C24" s="11" t="s">
        <v>41</v>
      </c>
      <c r="D24" s="11" t="s">
        <v>48</v>
      </c>
      <c r="E24" s="12"/>
      <c r="F24" s="13" t="str">
        <f t="shared" si="3"/>
        <v>Котлета мясная</v>
      </c>
      <c r="G24" s="11" t="str">
        <f t="shared" si="4"/>
        <v>70</v>
      </c>
      <c r="H24" s="11" t="str">
        <f t="shared" si="4"/>
        <v>189,35</v>
      </c>
    </row>
    <row r="25" spans="2:8" ht="24.75" customHeight="1" x14ac:dyDescent="0.3">
      <c r="B25" s="13" t="s">
        <v>24</v>
      </c>
      <c r="C25" s="11" t="s">
        <v>30</v>
      </c>
      <c r="D25" s="11" t="s">
        <v>49</v>
      </c>
      <c r="E25" s="12"/>
      <c r="F25" s="13" t="str">
        <f t="shared" si="3"/>
        <v>Каша гречневая вязкая</v>
      </c>
      <c r="G25" s="11" t="str">
        <f t="shared" si="4"/>
        <v>130</v>
      </c>
      <c r="H25" s="11" t="str">
        <f t="shared" si="4"/>
        <v>139,43</v>
      </c>
    </row>
    <row r="26" spans="2:8" ht="24.75" customHeight="1" x14ac:dyDescent="0.3">
      <c r="B26" s="13" t="s">
        <v>31</v>
      </c>
      <c r="C26" s="11" t="s">
        <v>10</v>
      </c>
      <c r="D26" s="11" t="s">
        <v>32</v>
      </c>
      <c r="E26" s="12"/>
      <c r="F26" s="13" t="str">
        <f t="shared" si="3"/>
        <v>Чай с лимоном</v>
      </c>
      <c r="G26" s="11" t="str">
        <f t="shared" si="4"/>
        <v>180</v>
      </c>
      <c r="H26" s="11" t="str">
        <f t="shared" si="4"/>
        <v>35,98</v>
      </c>
    </row>
    <row r="27" spans="2:8" ht="24.75" customHeight="1" x14ac:dyDescent="0.3">
      <c r="B27" s="13" t="s">
        <v>14</v>
      </c>
      <c r="C27" s="11" t="s">
        <v>33</v>
      </c>
      <c r="D27" s="11" t="s">
        <v>34</v>
      </c>
      <c r="E27" s="12"/>
      <c r="F27" s="13" t="str">
        <f t="shared" si="3"/>
        <v>Хлеб пшеничный/ржаной витаминизированный</v>
      </c>
      <c r="G27" s="11" t="str">
        <f t="shared" si="4"/>
        <v>20/20</v>
      </c>
      <c r="H27" s="11" t="str">
        <f t="shared" si="4"/>
        <v>74,6</v>
      </c>
    </row>
    <row r="28" spans="2:8" ht="24.75" customHeight="1" x14ac:dyDescent="0.3">
      <c r="B28" s="19"/>
      <c r="C28" s="11"/>
      <c r="D28" s="11"/>
      <c r="E28" s="12"/>
      <c r="F28" s="13"/>
      <c r="G28" s="11"/>
      <c r="H28" s="11"/>
    </row>
    <row r="29" spans="2:8" ht="24.75" customHeight="1" x14ac:dyDescent="0.3">
      <c r="B29" s="10" t="s">
        <v>6</v>
      </c>
      <c r="C29" s="15"/>
      <c r="D29" s="15"/>
      <c r="E29" s="12"/>
      <c r="F29" s="10" t="str">
        <f t="shared" si="3"/>
        <v>Полдник</v>
      </c>
      <c r="G29" s="11"/>
      <c r="H29" s="11"/>
    </row>
    <row r="30" spans="2:8" ht="24.75" customHeight="1" x14ac:dyDescent="0.3">
      <c r="B30" s="13" t="s">
        <v>35</v>
      </c>
      <c r="C30" s="11" t="s">
        <v>12</v>
      </c>
      <c r="D30" s="11" t="s">
        <v>50</v>
      </c>
      <c r="E30" s="12"/>
      <c r="F30" s="13" t="str">
        <f t="shared" si="3"/>
        <v>Пирожки печеные из дрожжевого теста с яблоками</v>
      </c>
      <c r="G30" s="11" t="str">
        <f t="shared" si="4"/>
        <v>50</v>
      </c>
      <c r="H30" s="11" t="str">
        <f t="shared" si="4"/>
        <v>135,25</v>
      </c>
    </row>
    <row r="31" spans="2:8" ht="24.75" customHeight="1" x14ac:dyDescent="0.3">
      <c r="B31" s="13" t="s">
        <v>25</v>
      </c>
      <c r="C31" s="11" t="s">
        <v>11</v>
      </c>
      <c r="D31" s="11" t="s">
        <v>51</v>
      </c>
      <c r="E31" s="12"/>
      <c r="F31" s="13" t="str">
        <f t="shared" si="3"/>
        <v>Чай черный с сахаром</v>
      </c>
      <c r="G31" s="11" t="str">
        <f t="shared" si="4"/>
        <v>200</v>
      </c>
      <c r="H31" s="11" t="str">
        <f t="shared" si="4"/>
        <v>45,93</v>
      </c>
    </row>
    <row r="32" spans="2:8" ht="24.75" customHeight="1" x14ac:dyDescent="0.3">
      <c r="B32" s="13"/>
      <c r="C32" s="13"/>
      <c r="D32" s="11"/>
      <c r="E32" s="12"/>
      <c r="F32" s="13"/>
      <c r="G32" s="13"/>
      <c r="H32" s="11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8" t="s">
        <v>2</v>
      </c>
      <c r="C34" s="18"/>
      <c r="D34" s="17"/>
      <c r="F34" s="18" t="s">
        <v>2</v>
      </c>
      <c r="G34" s="18"/>
      <c r="H34" s="17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 x14ac:dyDescent="0.3">
      <c r="B1" s="8" t="s">
        <v>3</v>
      </c>
      <c r="C1" s="8"/>
      <c r="F1" s="8" t="s">
        <v>3</v>
      </c>
      <c r="G1" s="8"/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9"/>
      <c r="C6" s="9"/>
      <c r="F6" s="9"/>
      <c r="G6" s="9"/>
      <c r="H6" s="6"/>
    </row>
    <row r="7" spans="2:8" ht="29.25" customHeight="1" x14ac:dyDescent="0.3">
      <c r="B7" s="27">
        <f>сад!B7</f>
        <v>44865</v>
      </c>
      <c r="C7" s="27"/>
      <c r="D7" s="27"/>
      <c r="F7" s="27">
        <f>B7</f>
        <v>44865</v>
      </c>
      <c r="G7" s="27"/>
      <c r="H7" s="27"/>
    </row>
    <row r="8" spans="2:8" ht="20.25" x14ac:dyDescent="0.3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 x14ac:dyDescent="0.3">
      <c r="B9" s="21" t="s">
        <v>0</v>
      </c>
      <c r="C9" s="25" t="s">
        <v>17</v>
      </c>
      <c r="D9" s="25" t="s">
        <v>15</v>
      </c>
      <c r="F9" s="21" t="s">
        <v>0</v>
      </c>
      <c r="G9" s="25" t="s">
        <v>17</v>
      </c>
      <c r="H9" s="25" t="s">
        <v>15</v>
      </c>
    </row>
    <row r="10" spans="2:8" ht="37.5" customHeight="1" x14ac:dyDescent="0.3">
      <c r="B10" s="22"/>
      <c r="C10" s="26"/>
      <c r="D10" s="26"/>
      <c r="F10" s="22"/>
      <c r="G10" s="26"/>
      <c r="H10" s="26"/>
    </row>
    <row r="11" spans="2:8" ht="24.75" customHeight="1" x14ac:dyDescent="0.3">
      <c r="B11" s="10" t="s">
        <v>8</v>
      </c>
      <c r="C11" s="10"/>
      <c r="D11" s="11"/>
      <c r="E11" s="12"/>
      <c r="F11" s="10" t="s">
        <v>8</v>
      </c>
      <c r="G11" s="10"/>
      <c r="H11" s="11"/>
    </row>
    <row r="12" spans="2:8" ht="24.75" customHeight="1" x14ac:dyDescent="0.3">
      <c r="B12" s="13" t="str">
        <f>сад!B12</f>
        <v>Суп молочный с крупой (рис)</v>
      </c>
      <c r="C12" s="11" t="s">
        <v>9</v>
      </c>
      <c r="D12" s="11" t="s">
        <v>52</v>
      </c>
      <c r="E12" s="12"/>
      <c r="F12" s="13" t="str">
        <f>B12</f>
        <v>Суп молочный с крупой (рис)</v>
      </c>
      <c r="G12" s="11" t="str">
        <f>C12</f>
        <v>150</v>
      </c>
      <c r="H12" s="11" t="str">
        <f>D12</f>
        <v>93,55</v>
      </c>
    </row>
    <row r="13" spans="2:8" ht="24.75" customHeight="1" x14ac:dyDescent="0.3">
      <c r="B13" s="13" t="str">
        <f>сад!B13</f>
        <v>Бутерброд с маслом 10/30</v>
      </c>
      <c r="C13" s="11" t="s">
        <v>20</v>
      </c>
      <c r="D13" s="11" t="s">
        <v>27</v>
      </c>
      <c r="E13" s="12"/>
      <c r="F13" s="13" t="str">
        <f t="shared" ref="F13:F14" si="0">B13</f>
        <v>Бутерброд с маслом 10/30</v>
      </c>
      <c r="G13" s="11" t="str">
        <f t="shared" ref="G13:G14" si="1">C13</f>
        <v>40</v>
      </c>
      <c r="H13" s="11" t="str">
        <f t="shared" ref="H13:H14" si="2">D13</f>
        <v>125,49</v>
      </c>
    </row>
    <row r="14" spans="2:8" ht="24.75" customHeight="1" x14ac:dyDescent="0.3">
      <c r="B14" s="13" t="str">
        <f>сад!B14</f>
        <v>Чай с молоком</v>
      </c>
      <c r="C14" s="11" t="s">
        <v>10</v>
      </c>
      <c r="D14" s="11" t="s">
        <v>26</v>
      </c>
      <c r="E14" s="12"/>
      <c r="F14" s="13" t="str">
        <f t="shared" si="0"/>
        <v>Чай с молоком</v>
      </c>
      <c r="G14" s="11" t="str">
        <f t="shared" si="1"/>
        <v>180</v>
      </c>
      <c r="H14" s="11" t="str">
        <f t="shared" si="2"/>
        <v>58,97</v>
      </c>
    </row>
    <row r="15" spans="2:8" ht="24.75" customHeight="1" x14ac:dyDescent="0.3">
      <c r="B15" s="13"/>
      <c r="C15" s="11"/>
      <c r="D15" s="11"/>
      <c r="E15" s="12"/>
      <c r="F15" s="13"/>
      <c r="G15" s="11"/>
      <c r="H15" s="11"/>
    </row>
    <row r="16" spans="2:8" ht="24.75" customHeight="1" x14ac:dyDescent="0.3">
      <c r="B16" s="13"/>
      <c r="C16" s="11"/>
      <c r="D16" s="11"/>
      <c r="E16" s="12"/>
      <c r="F16" s="13"/>
      <c r="G16" s="11"/>
      <c r="H16" s="11"/>
    </row>
    <row r="17" spans="2:8" ht="24.75" customHeight="1" x14ac:dyDescent="0.3">
      <c r="B17" s="10" t="str">
        <f>сад!B17</f>
        <v>Завтрак 2</v>
      </c>
      <c r="C17" s="11"/>
      <c r="D17" s="11"/>
      <c r="E17" s="12"/>
      <c r="F17" s="10" t="str">
        <f t="shared" ref="F17:F31" si="3">B17</f>
        <v>Завтрак 2</v>
      </c>
      <c r="G17" s="11"/>
      <c r="H17" s="11"/>
    </row>
    <row r="18" spans="2:8" ht="24.75" customHeight="1" x14ac:dyDescent="0.3">
      <c r="B18" s="13" t="str">
        <f>сад!B18</f>
        <v>Сок фруктовый</v>
      </c>
      <c r="C18" s="11" t="s">
        <v>9</v>
      </c>
      <c r="D18" s="11" t="s">
        <v>29</v>
      </c>
      <c r="E18" s="12"/>
      <c r="F18" s="13" t="str">
        <f t="shared" si="3"/>
        <v>Сок фруктовый</v>
      </c>
      <c r="G18" s="11" t="str">
        <f t="shared" ref="G18:H31" si="4">C18</f>
        <v>150</v>
      </c>
      <c r="H18" s="11" t="s">
        <v>23</v>
      </c>
    </row>
    <row r="19" spans="2:8" ht="24.75" customHeight="1" x14ac:dyDescent="0.3">
      <c r="B19" s="13"/>
      <c r="C19" s="11"/>
      <c r="D19" s="11"/>
      <c r="E19" s="12"/>
      <c r="F19" s="13"/>
      <c r="G19" s="11"/>
      <c r="H19" s="11"/>
    </row>
    <row r="20" spans="2:8" ht="24.75" customHeight="1" x14ac:dyDescent="0.3">
      <c r="B20" s="13"/>
      <c r="C20" s="11"/>
      <c r="D20" s="11"/>
      <c r="E20" s="12"/>
      <c r="F20" s="13"/>
      <c r="G20" s="11"/>
      <c r="H20" s="11"/>
    </row>
    <row r="21" spans="2:8" ht="24.75" customHeight="1" x14ac:dyDescent="0.3">
      <c r="B21" s="10" t="str">
        <f>сад!B21</f>
        <v>Обед</v>
      </c>
      <c r="C21" s="11"/>
      <c r="D21" s="11"/>
      <c r="E21" s="12"/>
      <c r="F21" s="10" t="str">
        <f t="shared" si="3"/>
        <v>Обед</v>
      </c>
      <c r="G21" s="11"/>
      <c r="H21" s="11"/>
    </row>
    <row r="22" spans="2:8" ht="40.5" x14ac:dyDescent="0.3">
      <c r="B22" s="20" t="str">
        <f>сад!B22</f>
        <v>Салат  из белокочанной капусты с кукурузой, луком и растительным маслом</v>
      </c>
      <c r="C22" s="11" t="s">
        <v>13</v>
      </c>
      <c r="D22" s="14" t="s">
        <v>39</v>
      </c>
      <c r="E22" s="12"/>
      <c r="F22" s="20" t="str">
        <f t="shared" si="3"/>
        <v>Салат  из белокочанной капусты с кукурузой, луком и растительным маслом</v>
      </c>
      <c r="G22" s="11" t="str">
        <f t="shared" si="4"/>
        <v>30</v>
      </c>
      <c r="H22" s="11" t="str">
        <f t="shared" si="4"/>
        <v>32,99</v>
      </c>
    </row>
    <row r="23" spans="2:8" ht="24.75" customHeight="1" x14ac:dyDescent="0.3">
      <c r="B23" s="13" t="str">
        <f>сад!B23</f>
        <v>Суп картофельный с бобовыми и гренками</v>
      </c>
      <c r="C23" s="11" t="s">
        <v>9</v>
      </c>
      <c r="D23" s="14" t="s">
        <v>53</v>
      </c>
      <c r="E23" s="12"/>
      <c r="F23" s="13" t="str">
        <f t="shared" si="3"/>
        <v>Суп картофельный с бобовыми и гренками</v>
      </c>
      <c r="G23" s="11" t="str">
        <f t="shared" si="4"/>
        <v>150</v>
      </c>
      <c r="H23" s="11" t="str">
        <f t="shared" si="4"/>
        <v>148,5</v>
      </c>
    </row>
    <row r="24" spans="2:8" ht="24.75" customHeight="1" x14ac:dyDescent="0.3">
      <c r="B24" s="13" t="str">
        <f>сад!B24</f>
        <v>Котлета мясная</v>
      </c>
      <c r="C24" s="11" t="s">
        <v>42</v>
      </c>
      <c r="D24" s="11" t="s">
        <v>54</v>
      </c>
      <c r="E24" s="12"/>
      <c r="F24" s="13" t="str">
        <f t="shared" si="3"/>
        <v>Котлета мясная</v>
      </c>
      <c r="G24" s="11" t="str">
        <f t="shared" si="4"/>
        <v>60</v>
      </c>
      <c r="H24" s="11" t="str">
        <f t="shared" si="4"/>
        <v>123,73</v>
      </c>
    </row>
    <row r="25" spans="2:8" ht="24.75" customHeight="1" x14ac:dyDescent="0.3">
      <c r="B25" s="13" t="str">
        <f>сад!B25</f>
        <v>Каша гречневая вязкая</v>
      </c>
      <c r="C25" s="11" t="s">
        <v>36</v>
      </c>
      <c r="D25" s="11" t="s">
        <v>55</v>
      </c>
      <c r="E25" s="12"/>
      <c r="F25" s="13" t="str">
        <f t="shared" si="3"/>
        <v>Каша гречневая вязкая</v>
      </c>
      <c r="G25" s="11" t="str">
        <f t="shared" si="4"/>
        <v>110</v>
      </c>
      <c r="H25" s="11" t="str">
        <f t="shared" si="4"/>
        <v>95,55</v>
      </c>
    </row>
    <row r="26" spans="2:8" ht="24.75" customHeight="1" x14ac:dyDescent="0.3">
      <c r="B26" s="13" t="str">
        <f>сад!B26</f>
        <v>Чай с лимоном</v>
      </c>
      <c r="C26" s="11" t="s">
        <v>9</v>
      </c>
      <c r="D26" s="11" t="s">
        <v>37</v>
      </c>
      <c r="E26" s="12"/>
      <c r="F26" s="13" t="str">
        <f t="shared" si="3"/>
        <v>Чай с лимоном</v>
      </c>
      <c r="G26" s="11" t="str">
        <f t="shared" si="4"/>
        <v>150</v>
      </c>
      <c r="H26" s="11" t="str">
        <f t="shared" si="4"/>
        <v>29,98</v>
      </c>
    </row>
    <row r="27" spans="2:8" ht="24.75" customHeight="1" x14ac:dyDescent="0.3">
      <c r="B27" s="13" t="str">
        <f>сад!B27</f>
        <v>Хлеб пшеничный/ржаной витаминизированный</v>
      </c>
      <c r="C27" s="11" t="s">
        <v>33</v>
      </c>
      <c r="D27" s="11" t="s">
        <v>34</v>
      </c>
      <c r="E27" s="12"/>
      <c r="F27" s="13" t="str">
        <f t="shared" ref="F27" si="5">B27</f>
        <v>Хлеб пшеничный/ржаной витаминизированный</v>
      </c>
      <c r="G27" s="11" t="str">
        <f t="shared" ref="G27" si="6">C27</f>
        <v>20/20</v>
      </c>
      <c r="H27" s="11" t="str">
        <f t="shared" ref="H27" si="7">D27</f>
        <v>74,6</v>
      </c>
    </row>
    <row r="28" spans="2:8" ht="24.75" customHeight="1" x14ac:dyDescent="0.3">
      <c r="B28" s="13"/>
      <c r="C28" s="11"/>
      <c r="D28" s="11"/>
      <c r="E28" s="12"/>
      <c r="F28" s="13"/>
      <c r="G28" s="11"/>
      <c r="H28" s="11"/>
    </row>
    <row r="29" spans="2:8" ht="24.75" customHeight="1" x14ac:dyDescent="0.3">
      <c r="B29" s="10" t="str">
        <f>сад!B29</f>
        <v>Полдник</v>
      </c>
      <c r="C29" s="15"/>
      <c r="D29" s="15"/>
      <c r="E29" s="12"/>
      <c r="F29" s="10" t="str">
        <f t="shared" si="3"/>
        <v>Полдник</v>
      </c>
      <c r="G29" s="11"/>
      <c r="H29" s="11"/>
    </row>
    <row r="30" spans="2:8" ht="24.75" customHeight="1" x14ac:dyDescent="0.3">
      <c r="B30" s="13" t="str">
        <f>сад!B30</f>
        <v>Пирожки печеные из дрожжевого теста с яблоками</v>
      </c>
      <c r="C30" s="11" t="s">
        <v>12</v>
      </c>
      <c r="D30" s="11" t="s">
        <v>50</v>
      </c>
      <c r="E30" s="12"/>
      <c r="F30" s="13" t="str">
        <f t="shared" si="3"/>
        <v>Пирожки печеные из дрожжевого теста с яблоками</v>
      </c>
      <c r="G30" s="11" t="str">
        <f t="shared" si="4"/>
        <v>50</v>
      </c>
      <c r="H30" s="11" t="str">
        <f t="shared" si="4"/>
        <v>135,25</v>
      </c>
    </row>
    <row r="31" spans="2:8" ht="24.75" customHeight="1" x14ac:dyDescent="0.3">
      <c r="B31" s="13" t="str">
        <f>сад!B31</f>
        <v>Чай черный с сахаром</v>
      </c>
      <c r="C31" s="11" t="s">
        <v>10</v>
      </c>
      <c r="D31" s="11" t="s">
        <v>56</v>
      </c>
      <c r="E31" s="12"/>
      <c r="F31" s="13" t="str">
        <f t="shared" si="3"/>
        <v>Чай черный с сахаром</v>
      </c>
      <c r="G31" s="11" t="str">
        <f t="shared" si="4"/>
        <v>180</v>
      </c>
      <c r="H31" s="11" t="str">
        <f t="shared" si="4"/>
        <v>41,34</v>
      </c>
    </row>
    <row r="32" spans="2:8" ht="24.75" customHeight="1" x14ac:dyDescent="0.3">
      <c r="B32" s="13"/>
      <c r="C32" s="11"/>
      <c r="D32" s="11"/>
      <c r="E32" s="12"/>
      <c r="F32" s="13"/>
      <c r="G32" s="11"/>
      <c r="H32" s="11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8" t="s">
        <v>2</v>
      </c>
      <c r="C34" s="18"/>
      <c r="D34" s="17"/>
      <c r="F34" s="18" t="s">
        <v>2</v>
      </c>
      <c r="G34" s="18"/>
      <c r="H34" s="17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2022-05-23T04:45:06Z</cp:lastPrinted>
  <dcterms:created xsi:type="dcterms:W3CDTF">1996-10-08T23:32:33Z</dcterms:created>
  <dcterms:modified xsi:type="dcterms:W3CDTF">2022-10-27T04:21:03Z</dcterms:modified>
</cp:coreProperties>
</file>